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医学检验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<sst xmlns="http://schemas.openxmlformats.org/spreadsheetml/2006/main" count="53" uniqueCount="26">
  <si>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专业：中医学</t>
  </si>
  <si>
    <t>排序</t>
  </si>
  <si>
    <t>姓名</t>
  </si>
  <si>
    <t>身份证号</t>
  </si>
  <si>
    <t>准考证号</t>
  </si>
  <si>
    <t>笔试成绩</t>
  </si>
  <si>
    <t>笔试70%</t>
  </si>
  <si>
    <t>面试总成绩</t>
  </si>
  <si>
    <t>面试总成绩30%</t>
  </si>
  <si>
    <t>总成绩</t>
  </si>
  <si>
    <t>体检</t>
  </si>
  <si>
    <t>备注</t>
  </si>
  <si>
    <t>靳玉琴</t>
  </si>
  <si>
    <t>630121199401104827</t>
  </si>
  <si>
    <t>合格</t>
  </si>
  <si>
    <t>拟聘用</t>
  </si>
  <si>
    <t>专业：针灸推拿学</t>
  </si>
  <si>
    <t>笔试</t>
  </si>
  <si>
    <t>苏延娟</t>
  </si>
  <si>
    <t>632126199301041826</t>
  </si>
  <si>
    <t>王永玲</t>
  </si>
  <si>
    <t>632124199207253627</t>
  </si>
  <si>
    <t>专业：医学影像技术</t>
  </si>
  <si>
    <t>王仕雄</t>
  </si>
  <si>
    <t>632223199404220575</t>
  </si>
  <si>
    <t>青海省中医院2018年公开招聘编制外工作人员拟聘公示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</si>
</sst>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C12" sqref="C12"/>
    </sheetView>
  </sheetViews>
  <sheetFormatPr defaultColWidth="9.00390625" defaultRowHeight="23.25" customHeight="1"/>
  <cols>
    <col min="1" max="1" width="5.8515625" style="3" customWidth="1"/>
    <col min="2" max="2" width="9.00390625" style="0" customWidth="1"/>
    <col min="3" max="3" width="24.140625" style="0" customWidth="1"/>
    <col min="4" max="4" width="13.57421875" style="0" customWidth="1"/>
    <col min="5" max="5" width="10.421875" style="0" customWidth="1"/>
    <col min="6" max="6" width="10.28125" style="0" customWidth="1"/>
    <col min="7" max="7" width="13.00390625" style="0" customWidth="1"/>
    <col min="8" max="8" width="14.8515625" style="7" customWidth="1"/>
    <col min="9" max="9" width="10.421875" style="7" customWidth="1"/>
    <col min="10" max="10" width="9.140625" style="7" customWidth="1"/>
    <col min="11" max="11" width="10.7109375" style="7" customWidth="1"/>
    <col min="12" max="12" width="11.28125" style="7" customWidth="1"/>
    <col min="13" max="13" width="17.421875" style="0" customWidth="1"/>
  </cols>
  <sheetData>
    <row r="1" spans="1:13" s="1" customFormat="1" ht="27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7"/>
      <c r="M1" s="17"/>
    </row>
    <row r="2" spans="1:13" s="2" customFormat="1" ht="19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8"/>
      <c r="M2" s="18"/>
    </row>
    <row r="3" spans="1:13" s="3" customFormat="1" ht="29.2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8" t="s">
        <v>11</v>
      </c>
      <c r="L3" s="19"/>
      <c r="M3" s="4"/>
    </row>
    <row r="4" spans="1:11" s="4" customFormat="1" ht="28.5" customHeight="1">
      <c r="A4" s="8">
        <v>1</v>
      </c>
      <c r="B4" s="10" t="s">
        <v>12</v>
      </c>
      <c r="C4" s="11" t="s">
        <v>13</v>
      </c>
      <c r="D4" s="12">
        <v>6300118297</v>
      </c>
      <c r="E4" s="9">
        <v>51</v>
      </c>
      <c r="F4" s="9">
        <f>E4*0.7</f>
        <v>35.699999999999996</v>
      </c>
      <c r="G4" s="8">
        <v>67.5</v>
      </c>
      <c r="H4" s="9">
        <f>G4*0.3</f>
        <v>20.25</v>
      </c>
      <c r="I4" s="9">
        <f>F4+H4</f>
        <v>55.949999999999996</v>
      </c>
      <c r="J4" s="9" t="s">
        <v>14</v>
      </c>
      <c r="K4" s="8" t="s">
        <v>15</v>
      </c>
    </row>
    <row r="6" spans="1:11" s="2" customFormat="1" ht="18.75" customHeight="1">
      <c r="A6" s="22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5" customFormat="1" ht="21.75" customHeight="1">
      <c r="A7" s="13" t="s">
        <v>1</v>
      </c>
      <c r="B7" s="13" t="s">
        <v>2</v>
      </c>
      <c r="C7" s="13" t="s">
        <v>3</v>
      </c>
      <c r="D7" s="13" t="s">
        <v>4</v>
      </c>
      <c r="E7" s="14" t="s">
        <v>17</v>
      </c>
      <c r="F7" s="14" t="s">
        <v>6</v>
      </c>
      <c r="G7" s="8" t="s">
        <v>7</v>
      </c>
      <c r="H7" s="14" t="s">
        <v>8</v>
      </c>
      <c r="I7" s="14" t="s">
        <v>9</v>
      </c>
      <c r="J7" s="9" t="s">
        <v>10</v>
      </c>
      <c r="K7" s="8" t="s">
        <v>11</v>
      </c>
    </row>
    <row r="8" spans="1:13" s="3" customFormat="1" ht="29.25" customHeight="1">
      <c r="A8" s="8">
        <v>1</v>
      </c>
      <c r="B8" s="10" t="s">
        <v>18</v>
      </c>
      <c r="C8" s="11" t="s">
        <v>19</v>
      </c>
      <c r="D8" s="15">
        <v>6300118307</v>
      </c>
      <c r="E8" s="16">
        <v>45</v>
      </c>
      <c r="F8" s="16">
        <v>31.5</v>
      </c>
      <c r="G8" s="8">
        <v>78.04</v>
      </c>
      <c r="H8" s="14">
        <f>G8*0.3</f>
        <v>23.412000000000003</v>
      </c>
      <c r="I8" s="14">
        <f>F8+H8</f>
        <v>54.912000000000006</v>
      </c>
      <c r="J8" s="14" t="s">
        <v>14</v>
      </c>
      <c r="K8" s="8" t="s">
        <v>15</v>
      </c>
      <c r="L8" s="20"/>
      <c r="M8" s="6"/>
    </row>
    <row r="9" spans="1:13" s="3" customFormat="1" ht="27" customHeight="1">
      <c r="A9" s="8">
        <v>2</v>
      </c>
      <c r="B9" s="10" t="s">
        <v>20</v>
      </c>
      <c r="C9" s="11" t="s">
        <v>21</v>
      </c>
      <c r="D9" s="15">
        <v>6300118316</v>
      </c>
      <c r="E9" s="16">
        <v>45</v>
      </c>
      <c r="F9" s="16">
        <v>31.5</v>
      </c>
      <c r="G9" s="8">
        <v>73.94</v>
      </c>
      <c r="H9" s="14">
        <f>G9*0.3</f>
        <v>22.182</v>
      </c>
      <c r="I9" s="14">
        <f>F9+H9</f>
        <v>53.682</v>
      </c>
      <c r="J9" s="14" t="s">
        <v>14</v>
      </c>
      <c r="K9" s="8" t="s">
        <v>15</v>
      </c>
      <c r="L9" s="20"/>
      <c r="M9" s="6"/>
    </row>
    <row r="11" spans="1:11" ht="18.7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2" s="6" customFormat="1" ht="20.25" customHeight="1">
      <c r="A12" s="8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14" t="s">
        <v>8</v>
      </c>
      <c r="I12" s="9" t="s">
        <v>9</v>
      </c>
      <c r="J12" s="9" t="s">
        <v>10</v>
      </c>
      <c r="K12" s="8" t="s">
        <v>11</v>
      </c>
      <c r="L12" s="20"/>
    </row>
    <row r="13" spans="1:12" s="6" customFormat="1" ht="27.75" customHeight="1">
      <c r="A13" s="8">
        <v>1</v>
      </c>
      <c r="B13" s="10" t="s">
        <v>23</v>
      </c>
      <c r="C13" s="11" t="s">
        <v>24</v>
      </c>
      <c r="D13" s="12">
        <v>630118344</v>
      </c>
      <c r="E13" s="16">
        <v>51</v>
      </c>
      <c r="F13" s="16">
        <f>E13*0.7</f>
        <v>35.699999999999996</v>
      </c>
      <c r="G13" s="16">
        <v>79.44</v>
      </c>
      <c r="H13" s="16">
        <f>G13*0.3</f>
        <v>23.831999999999997</v>
      </c>
      <c r="I13" s="16">
        <f>F13+H13</f>
        <v>59.532</v>
      </c>
      <c r="J13" s="16" t="s">
        <v>14</v>
      </c>
      <c r="K13" s="8" t="s">
        <v>15</v>
      </c>
      <c r="L13" s="20"/>
    </row>
  </sheetData>
  <sheetProtection/>
  <mergeCells count="4">
    <mergeCell ref="A1:K1"/>
    <mergeCell ref="A2:K2"/>
    <mergeCell ref="A6:K6"/>
    <mergeCell ref="A11:K11"/>
  </mergeCells>
  <printOptions horizontalCentered="1"/>
  <pageMargins left="0.5511811023622047" right="0.1968503937007874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汪春晓</cp:lastModifiedBy>
  <cp:lastPrinted>2018-10-29T07:39:50Z</cp:lastPrinted>
  <dcterms:created xsi:type="dcterms:W3CDTF">2006-09-13T11:21:51Z</dcterms:created>
  <dcterms:modified xsi:type="dcterms:W3CDTF">2018-10-29T08:00:10Z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